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restonAlden\Downloads\"/>
    </mc:Choice>
  </mc:AlternateContent>
  <xr:revisionPtr revIDLastSave="0" documentId="13_ncr:1_{C4CFF140-AD17-4CDB-B25F-C0AED09FAD1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EA Cost" sheetId="1" r:id="rId1"/>
    <sheet name="CE Cost" sheetId="3" r:id="rId2"/>
    <sheet name="Fieldwork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</calcChain>
</file>

<file path=xl/sharedStrings.xml><?xml version="1.0" encoding="utf-8"?>
<sst xmlns="http://schemas.openxmlformats.org/spreadsheetml/2006/main" count="170" uniqueCount="79">
  <si>
    <t>TASK</t>
  </si>
  <si>
    <t>DESCRIPTION</t>
  </si>
  <si>
    <t>Task 1</t>
  </si>
  <si>
    <t>Data Collection (rolled up total)</t>
  </si>
  <si>
    <t>Setup Tasks and Geodatabase Establishment</t>
  </si>
  <si>
    <t>Cultural Resources / Heritage Resources / Archaeological Assessment</t>
  </si>
  <si>
    <t>Recreation Assessment</t>
  </si>
  <si>
    <t>Silviculture / Fire and Fuels</t>
  </si>
  <si>
    <t>Transportation</t>
  </si>
  <si>
    <t>Task 2</t>
  </si>
  <si>
    <t>Task 3</t>
  </si>
  <si>
    <t>Meeting Coordination, Attendance, and Participation</t>
  </si>
  <si>
    <t>Task 4</t>
  </si>
  <si>
    <t>CONSULTANT</t>
  </si>
  <si>
    <t>DATE</t>
  </si>
  <si>
    <t>PROJECTED TOTAL</t>
  </si>
  <si>
    <t>PROJECTED COST</t>
  </si>
  <si>
    <t>Notes/Comments</t>
  </si>
  <si>
    <t>Project Record Management (administrative records) and Document Management (Pinyon/Box drive)</t>
  </si>
  <si>
    <t>NA</t>
  </si>
  <si>
    <t>EA: 2,666 Acres</t>
  </si>
  <si>
    <t>EA: 5-10 Field Days</t>
  </si>
  <si>
    <t>$</t>
  </si>
  <si>
    <t>RESOURCE</t>
  </si>
  <si>
    <t>OPTION</t>
  </si>
  <si>
    <t>Field Survey</t>
  </si>
  <si>
    <t>Consultant Costs</t>
  </si>
  <si>
    <t>Subconsultant Costs</t>
  </si>
  <si>
    <t>Total Option Cost</t>
  </si>
  <si>
    <t>Cost per Unit (Field Days, Sites, or Acres)</t>
  </si>
  <si>
    <t>Option A</t>
  </si>
  <si>
    <r>
      <t xml:space="preserve">Biological Resources Assessment &amp; Evaluation - </t>
    </r>
    <r>
      <rPr>
        <b/>
        <sz val="12"/>
        <color theme="1"/>
        <rFont val="Calibri"/>
        <family val="2"/>
        <scheme val="minor"/>
      </rPr>
      <t>Invasive Plant Surveys</t>
    </r>
  </si>
  <si>
    <t>EA: 373 Acres</t>
  </si>
  <si>
    <t xml:space="preserve">CE: 303 Acres </t>
  </si>
  <si>
    <t>Option A Assumptions:</t>
  </si>
  <si>
    <t>Option B</t>
  </si>
  <si>
    <r>
      <t xml:space="preserve">Silviculture / Fires and Fuels - </t>
    </r>
    <r>
      <rPr>
        <b/>
        <sz val="12"/>
        <color theme="1"/>
        <rFont val="Calibri"/>
        <family val="2"/>
        <scheme val="minor"/>
      </rPr>
      <t>Reconnaissance Surveys</t>
    </r>
  </si>
  <si>
    <t>EA: 10-15 Field Days</t>
  </si>
  <si>
    <t>CE: 3-5 Field days</t>
  </si>
  <si>
    <t>Option B Assumptions:</t>
  </si>
  <si>
    <t>Option D</t>
  </si>
  <si>
    <r>
      <t xml:space="preserve">Archaeological Assessment - </t>
    </r>
    <r>
      <rPr>
        <b/>
        <sz val="12"/>
        <color theme="1"/>
        <rFont val="Calibri"/>
        <family val="2"/>
        <scheme val="minor"/>
      </rPr>
      <t>Section 106 and/or Reconnaissance Surveys</t>
    </r>
  </si>
  <si>
    <t xml:space="preserve">EA: 6,457 Acres </t>
  </si>
  <si>
    <t>Option D Assumptions:</t>
  </si>
  <si>
    <t>Task 1.1</t>
  </si>
  <si>
    <t>Task 1.2</t>
  </si>
  <si>
    <t>Biological Resource Assessments &amp; Evaluation</t>
  </si>
  <si>
    <t>Task 1.3</t>
  </si>
  <si>
    <t>Task 1.4</t>
  </si>
  <si>
    <t>Hydrology, Soils &amp; Riparian Reserves Assessment</t>
  </si>
  <si>
    <t>Task 1.5</t>
  </si>
  <si>
    <t>Task 1.6</t>
  </si>
  <si>
    <t>Task 1.7</t>
  </si>
  <si>
    <t>Environmental Assessment, Conduct NEPA Scoping &amp; Facilitate Decision Process</t>
  </si>
  <si>
    <t>Public Engagement</t>
  </si>
  <si>
    <t>Task 4.1</t>
  </si>
  <si>
    <t>Task 4.2</t>
  </si>
  <si>
    <t>Task 4.3</t>
  </si>
  <si>
    <t>Formal Comment Period</t>
  </si>
  <si>
    <t>Task 4.4</t>
  </si>
  <si>
    <t>Final NEPA Documents, Findings/Decisions &amp; Objection Resolution</t>
  </si>
  <si>
    <t>2022 Lightning Complex Restoration Project (EA) &amp; Route 1 &amp; 6 Timber Stand and Wildlife Habitat Improvements (CE)</t>
  </si>
  <si>
    <t>Task</t>
  </si>
  <si>
    <t>EA: 926 Acres</t>
  </si>
  <si>
    <t>Route 1 &amp; 6 Timber Stand and Wildlife Habitat Improvements (CE)</t>
  </si>
  <si>
    <t>2022 Lightning Complex Restoration Project (EA)</t>
  </si>
  <si>
    <r>
      <rPr>
        <strike/>
        <sz val="11"/>
        <color theme="1"/>
        <rFont val="Calibri"/>
        <family val="2"/>
        <scheme val="minor"/>
      </rPr>
      <t>Formal Comment Period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Task Not Required for CE</t>
    </r>
  </si>
  <si>
    <t>Environmental Analysis</t>
  </si>
  <si>
    <t>Option C.2 Assumptions:</t>
  </si>
  <si>
    <t>Option C.1 Assumptions:</t>
  </si>
  <si>
    <t>TOTAL</t>
  </si>
  <si>
    <t>FIELDWORK COST ESTIMATE ON TAB 3 (Fieldwork) OF THIS SHEET</t>
  </si>
  <si>
    <r>
      <t xml:space="preserve">Hydrology/Soils Assessment - </t>
    </r>
    <r>
      <rPr>
        <b/>
        <sz val="12"/>
        <color theme="1"/>
        <rFont val="Calibri"/>
        <family val="2"/>
        <scheme val="minor"/>
      </rPr>
      <t xml:space="preserve"> Soils/Geology Surveys</t>
    </r>
  </si>
  <si>
    <t>CE: 2-3 Field Days</t>
  </si>
  <si>
    <t>CE: 2,626 Acres</t>
  </si>
  <si>
    <r>
      <t xml:space="preserve">Hydrology, Soils &amp; Riparian Reserves Assessment - </t>
    </r>
    <r>
      <rPr>
        <b/>
        <sz val="12"/>
        <color theme="1"/>
        <rFont val="Calibri"/>
        <family val="2"/>
        <scheme val="minor"/>
      </rPr>
      <t>Riparian Reserve Flagging</t>
    </r>
  </si>
  <si>
    <t xml:space="preserve">Option C.1  </t>
  </si>
  <si>
    <t xml:space="preserve">Option C.2  </t>
  </si>
  <si>
    <t>Reconnisence Level Surveys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</si>
</sst>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indexed="64"/>
      </patternFill>
    </fill>
  </fills>
  <borders count="26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/>
      <top style="medium">
        <color rgb="FFCCCCCC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3" xfId="0" applyBorder="1" applyAlignment="1">
      <alignment wrapText="1"/>
    </xf>
    <xf numFmtId="44" fontId="5" fillId="2" borderId="1" xfId="1" applyFont="1" applyFill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0" xfId="0" applyFont="1"/>
    <xf numFmtId="0" fontId="3" fillId="2" borderId="1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3" fillId="2" borderId="0" xfId="0" applyFont="1" applyFill="1"/>
    <xf numFmtId="0" fontId="2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 wrapText="1"/>
    </xf>
    <xf numFmtId="0" fontId="6" fillId="3" borderId="0" xfId="0" applyFont="1" applyFill="1" applyAlignment="1">
      <alignment vertical="center"/>
    </xf>
    <xf numFmtId="0" fontId="0" fillId="3" borderId="0" xfId="0" applyFill="1"/>
    <xf numFmtId="0" fontId="2" fillId="3" borderId="0" xfId="0" applyFont="1" applyFill="1" applyAlignment="1">
      <alignment vertical="center"/>
    </xf>
    <xf numFmtId="44" fontId="5" fillId="2" borderId="7" xfId="1" applyFont="1" applyFill="1" applyBorder="1" applyAlignment="1">
      <alignment horizontal="center" wrapText="1"/>
    </xf>
    <xf numFmtId="0" fontId="4" fillId="3" borderId="4" xfId="0" applyFont="1" applyFill="1" applyBorder="1" applyAlignment="1">
      <alignment wrapText="1"/>
    </xf>
    <xf numFmtId="6" fontId="2" fillId="3" borderId="7" xfId="0" applyNumberFormat="1" applyFont="1" applyFill="1" applyBorder="1" applyAlignment="1">
      <alignment horizontal="center" wrapText="1"/>
    </xf>
    <xf numFmtId="44" fontId="2" fillId="3" borderId="1" xfId="1" applyFont="1" applyFill="1" applyBorder="1" applyAlignment="1">
      <alignment horizontal="right" wrapText="1"/>
    </xf>
    <xf numFmtId="0" fontId="2" fillId="3" borderId="2" xfId="0" applyFont="1" applyFill="1" applyBorder="1" applyAlignment="1">
      <alignment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1" fillId="0" borderId="3" xfId="0" applyFont="1" applyBorder="1" applyAlignment="1">
      <alignment wrapText="1"/>
    </xf>
    <xf numFmtId="44" fontId="5" fillId="3" borderId="1" xfId="1" applyFont="1" applyFill="1" applyBorder="1" applyAlignment="1">
      <alignment horizontal="center" wrapText="1"/>
    </xf>
    <xf numFmtId="0" fontId="7" fillId="0" borderId="15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3" fillId="2" borderId="16" xfId="0" applyFont="1" applyFill="1" applyBorder="1" applyAlignment="1">
      <alignment wrapText="1"/>
    </xf>
    <xf numFmtId="0" fontId="0" fillId="0" borderId="16" xfId="0" applyBorder="1" applyAlignment="1">
      <alignment wrapText="1"/>
    </xf>
    <xf numFmtId="0" fontId="3" fillId="0" borderId="16" xfId="0" applyFont="1" applyBorder="1" applyAlignment="1">
      <alignment wrapText="1"/>
    </xf>
    <xf numFmtId="0" fontId="4" fillId="3" borderId="17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44" fontId="5" fillId="2" borderId="18" xfId="1" applyFont="1" applyFill="1" applyBorder="1" applyAlignment="1">
      <alignment horizontal="center" wrapText="1"/>
    </xf>
    <xf numFmtId="44" fontId="5" fillId="2" borderId="19" xfId="1" applyFont="1" applyFill="1" applyBorder="1" applyAlignment="1">
      <alignment horizontal="center" wrapText="1"/>
    </xf>
    <xf numFmtId="44" fontId="5" fillId="2" borderId="20" xfId="1" applyFont="1" applyFill="1" applyBorder="1" applyAlignment="1">
      <alignment horizontal="center" wrapText="1"/>
    </xf>
    <xf numFmtId="44" fontId="5" fillId="2" borderId="21" xfId="1" applyFont="1" applyFill="1" applyBorder="1" applyAlignment="1">
      <alignment horizontal="center" wrapText="1"/>
    </xf>
    <xf numFmtId="44" fontId="5" fillId="2" borderId="15" xfId="1" applyFont="1" applyFill="1" applyBorder="1" applyAlignment="1">
      <alignment horizontal="center" wrapText="1"/>
    </xf>
    <xf numFmtId="44" fontId="5" fillId="2" borderId="16" xfId="1" applyFont="1" applyFill="1" applyBorder="1" applyAlignment="1">
      <alignment horizontal="center" wrapText="1"/>
    </xf>
    <xf numFmtId="0" fontId="7" fillId="0" borderId="8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2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8" fillId="0" borderId="9" xfId="0" applyFont="1" applyBorder="1" applyAlignment="1">
      <alignment horizontal="left" vertical="center" wrapText="1" indent="1"/>
    </xf>
    <xf numFmtId="0" fontId="7" fillId="0" borderId="2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 indent="1"/>
    </xf>
  </cellXfs>
  <cellStyles count="2">
    <cellStyle name="Currency" xfId="1" builtinId="4"/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000000"/>
        </right>
        <top style="medium">
          <color rgb="FFCCCCCC"/>
        </top>
        <bottom style="medium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000000"/>
        </right>
        <top style="medium">
          <color rgb="FFCCCCCC"/>
        </top>
        <bottom style="medium">
          <color rgb="FF000000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000000"/>
        </right>
        <top style="medium">
          <color rgb="FFCCCCCC"/>
        </top>
        <bottom style="medium">
          <color rgb="FF000000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/>
        <right style="medium">
          <color rgb="FFCCCCCC"/>
        </right>
        <top style="medium">
          <color rgb="FFCCCCCC"/>
        </top>
        <bottom style="medium">
          <color rgb="FF000000"/>
        </bottom>
        <vertical/>
        <horizontal/>
      </border>
    </dxf>
    <dxf>
      <border outline="0">
        <top style="medium">
          <color rgb="FFCCCCCC"/>
        </top>
      </border>
    </dxf>
    <dxf>
      <border outline="0">
        <left style="medium">
          <color rgb="FFCCCCCC"/>
        </left>
        <top style="medium">
          <color rgb="FFCCCCCC"/>
        </top>
      </border>
    </dxf>
    <dxf>
      <border outline="0">
        <bottom style="medium">
          <color rgb="FFCCCCCC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general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000000"/>
        </right>
        <top style="medium">
          <color rgb="FFCCCCCC"/>
        </top>
        <bottom style="medium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000000"/>
        </right>
        <top style="medium">
          <color rgb="FFCCCCCC"/>
        </top>
        <bottom style="medium">
          <color rgb="FF000000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000000"/>
        </right>
        <top style="medium">
          <color rgb="FFCCCCCC"/>
        </top>
        <bottom style="medium">
          <color rgb="FF000000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/>
        <right style="medium">
          <color rgb="FFCCCCCC"/>
        </right>
        <top style="medium">
          <color rgb="FFCCCCCC"/>
        </top>
        <bottom style="medium">
          <color rgb="FF000000"/>
        </bottom>
        <vertical/>
        <horizontal/>
      </border>
    </dxf>
    <dxf>
      <border outline="0">
        <top style="medium">
          <color rgb="FFCCCCCC"/>
        </top>
      </border>
    </dxf>
    <dxf>
      <border outline="0">
        <left style="medium">
          <color rgb="FFCCCCCC"/>
        </left>
        <top style="medium">
          <color rgb="FFCCCCCC"/>
        </top>
      </border>
    </dxf>
    <dxf>
      <border outline="0">
        <bottom style="medium">
          <color rgb="FFCCCCCC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general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DF50A5-53E0-4651-9EA5-08D6F96C41AD}" name="Table1" displayName="Table1" ref="A5:D21" totalsRowShown="0" headerRowDxfId="15" headerRowBorderDxfId="14" tableBorderDxfId="13" totalsRowBorderDxfId="12">
  <autoFilter ref="A5:D21" xr:uid="{A81C7394-03EB-4255-AA40-2E8E0B7EDF87}"/>
  <tableColumns count="4">
    <tableColumn id="1" xr3:uid="{35C80E95-5ACF-4A3E-A10A-553F488D0572}" name="TASK" dataDxfId="11"/>
    <tableColumn id="2" xr3:uid="{DF57359D-4600-4D41-81B8-09E4B87A71BF}" name="DESCRIPTION" dataDxfId="10"/>
    <tableColumn id="3" xr3:uid="{512D7804-0923-4614-884F-4B2FBE90FB09}" name="PROJECTED COST" dataDxfId="9">
      <calculatedColumnFormula>SUM</calculatedColumnFormula>
    </tableColumn>
    <tableColumn id="4" xr3:uid="{1BD8D71A-8550-453D-8457-541D04F236DD}" name="Notes/Comments" dataDxfId="8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88E0FA7-5EA6-445B-A177-64CB15469586}" name="Table13" displayName="Table13" ref="A5:D21" totalsRowShown="0" headerRowDxfId="7" headerRowBorderDxfId="6" tableBorderDxfId="5" totalsRowBorderDxfId="4">
  <autoFilter ref="A5:D21" xr:uid="{D88E0FA7-5EA6-445B-A177-64CB15469586}"/>
  <tableColumns count="4">
    <tableColumn id="1" xr3:uid="{F3368BA8-7DAC-4192-9FCD-4E4C296F21CF}" name="TASK" dataDxfId="3"/>
    <tableColumn id="2" xr3:uid="{6C801DF9-2170-4567-9E68-1CD774C05029}" name="DESCRIPTION" dataDxfId="2"/>
    <tableColumn id="3" xr3:uid="{50D39C3F-B76E-42CF-B48D-AA50C34741EE}" name="PROJECTED COST" dataDxfId="1"/>
    <tableColumn id="4" xr3:uid="{65E9CFC7-E790-4F7C-AB84-F543FEEC82F0}" name="Notes/Comments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workbookViewId="0">
      <selection activeCell="B24" sqref="B24"/>
    </sheetView>
  </sheetViews>
  <sheetFormatPr defaultRowHeight="15" x14ac:dyDescent="0.25"/>
  <cols>
    <col min="1" max="1" width="25.140625" customWidth="1"/>
    <col min="2" max="2" width="90.42578125" customWidth="1"/>
    <col min="3" max="3" width="45.85546875" customWidth="1"/>
    <col min="4" max="4" width="30.5703125" customWidth="1"/>
  </cols>
  <sheetData>
    <row r="1" spans="1:4" ht="30" customHeight="1" x14ac:dyDescent="0.25">
      <c r="A1" s="12" t="s">
        <v>65</v>
      </c>
      <c r="B1" s="13"/>
      <c r="C1" s="13"/>
      <c r="D1" s="13"/>
    </row>
    <row r="2" spans="1:4" ht="30" customHeight="1" x14ac:dyDescent="0.25">
      <c r="A2" s="14" t="s">
        <v>13</v>
      </c>
      <c r="B2" s="13"/>
      <c r="C2" s="13"/>
      <c r="D2" s="13"/>
    </row>
    <row r="3" spans="1:4" ht="30" customHeight="1" x14ac:dyDescent="0.25">
      <c r="A3" s="14" t="s">
        <v>14</v>
      </c>
      <c r="B3" s="13"/>
      <c r="C3" s="13"/>
      <c r="D3" s="13"/>
    </row>
    <row r="4" spans="1:4" ht="30" customHeight="1" x14ac:dyDescent="0.25">
      <c r="A4" s="14" t="s">
        <v>71</v>
      </c>
      <c r="B4" s="13"/>
      <c r="C4" s="13"/>
      <c r="D4" s="13"/>
    </row>
    <row r="5" spans="1:4" s="27" customFormat="1" ht="20.100000000000001" customHeight="1" thickBot="1" x14ac:dyDescent="0.3">
      <c r="A5" s="10" t="s">
        <v>0</v>
      </c>
      <c r="B5" s="11" t="s">
        <v>1</v>
      </c>
      <c r="C5" s="11" t="s">
        <v>16</v>
      </c>
      <c r="D5" s="33" t="s">
        <v>17</v>
      </c>
    </row>
    <row r="6" spans="1:4" s="9" customFormat="1" ht="20.100000000000001" customHeight="1" thickBot="1" x14ac:dyDescent="0.3">
      <c r="A6" s="8" t="s">
        <v>2</v>
      </c>
      <c r="B6" s="7" t="s">
        <v>3</v>
      </c>
      <c r="C6" s="39" t="e">
        <f t="shared" ref="C6:C20" si="0">SUM</f>
        <v>#NAME?</v>
      </c>
      <c r="D6" s="38"/>
    </row>
    <row r="7" spans="1:4" ht="20.100000000000001" customHeight="1" thickBot="1" x14ac:dyDescent="0.3">
      <c r="A7" s="3" t="s">
        <v>44</v>
      </c>
      <c r="B7" s="1" t="s">
        <v>4</v>
      </c>
      <c r="C7" s="39" t="e">
        <f t="shared" si="0"/>
        <v>#NAME?</v>
      </c>
      <c r="D7" s="38"/>
    </row>
    <row r="8" spans="1:4" ht="20.100000000000001" customHeight="1" thickBot="1" x14ac:dyDescent="0.3">
      <c r="A8" s="3" t="s">
        <v>45</v>
      </c>
      <c r="B8" s="1" t="s">
        <v>46</v>
      </c>
      <c r="C8" s="39" t="e">
        <f t="shared" si="0"/>
        <v>#NAME?</v>
      </c>
      <c r="D8" s="38"/>
    </row>
    <row r="9" spans="1:4" ht="20.100000000000001" customHeight="1" thickBot="1" x14ac:dyDescent="0.3">
      <c r="A9" s="3" t="s">
        <v>47</v>
      </c>
      <c r="B9" s="1" t="s">
        <v>7</v>
      </c>
      <c r="C9" s="39" t="e">
        <f t="shared" si="0"/>
        <v>#NAME?</v>
      </c>
      <c r="D9" s="38"/>
    </row>
    <row r="10" spans="1:4" ht="20.100000000000001" customHeight="1" thickBot="1" x14ac:dyDescent="0.3">
      <c r="A10" s="3" t="s">
        <v>48</v>
      </c>
      <c r="B10" s="1" t="s">
        <v>49</v>
      </c>
      <c r="C10" s="39" t="e">
        <f t="shared" si="0"/>
        <v>#NAME?</v>
      </c>
      <c r="D10" s="38"/>
    </row>
    <row r="11" spans="1:4" ht="20.100000000000001" customHeight="1" thickBot="1" x14ac:dyDescent="0.3">
      <c r="A11" s="3" t="s">
        <v>50</v>
      </c>
      <c r="B11" s="1" t="s">
        <v>5</v>
      </c>
      <c r="C11" s="39" t="e">
        <f t="shared" si="0"/>
        <v>#NAME?</v>
      </c>
      <c r="D11" s="38"/>
    </row>
    <row r="12" spans="1:4" ht="20.100000000000001" customHeight="1" thickBot="1" x14ac:dyDescent="0.3">
      <c r="A12" s="3" t="s">
        <v>51</v>
      </c>
      <c r="B12" s="1" t="s">
        <v>6</v>
      </c>
      <c r="C12" s="39" t="e">
        <f t="shared" si="0"/>
        <v>#NAME?</v>
      </c>
      <c r="D12" s="38"/>
    </row>
    <row r="13" spans="1:4" ht="20.100000000000001" customHeight="1" thickBot="1" x14ac:dyDescent="0.3">
      <c r="A13" s="3" t="s">
        <v>52</v>
      </c>
      <c r="B13" s="1" t="s">
        <v>8</v>
      </c>
      <c r="C13" s="39" t="e">
        <f t="shared" si="0"/>
        <v>#NAME?</v>
      </c>
      <c r="D13" s="38"/>
    </row>
    <row r="14" spans="1:4" s="6" customFormat="1" ht="20.100000000000001" customHeight="1" thickBot="1" x14ac:dyDescent="0.3">
      <c r="A14" s="8" t="s">
        <v>9</v>
      </c>
      <c r="B14" s="7" t="s">
        <v>11</v>
      </c>
      <c r="C14" s="39" t="e">
        <f t="shared" si="0"/>
        <v>#NAME?</v>
      </c>
      <c r="D14" s="38"/>
    </row>
    <row r="15" spans="1:4" s="6" customFormat="1" ht="20.100000000000001" customHeight="1" thickBot="1" x14ac:dyDescent="0.3">
      <c r="A15" s="5" t="s">
        <v>10</v>
      </c>
      <c r="B15" s="2" t="s">
        <v>18</v>
      </c>
      <c r="C15" s="39" t="e">
        <f t="shared" si="0"/>
        <v>#NAME?</v>
      </c>
      <c r="D15" s="38"/>
    </row>
    <row r="16" spans="1:4" s="6" customFormat="1" ht="20.100000000000001" customHeight="1" thickBot="1" x14ac:dyDescent="0.3">
      <c r="A16" s="5" t="s">
        <v>12</v>
      </c>
      <c r="B16" s="2" t="s">
        <v>53</v>
      </c>
      <c r="C16" s="39" t="e">
        <f t="shared" si="0"/>
        <v>#NAME?</v>
      </c>
      <c r="D16" s="38"/>
    </row>
    <row r="17" spans="1:4" s="6" customFormat="1" ht="20.100000000000001" customHeight="1" thickBot="1" x14ac:dyDescent="0.3">
      <c r="A17" s="3" t="s">
        <v>55</v>
      </c>
      <c r="B17" s="1" t="s">
        <v>54</v>
      </c>
      <c r="C17" s="39" t="e">
        <f t="shared" si="0"/>
        <v>#NAME?</v>
      </c>
      <c r="D17" s="38"/>
    </row>
    <row r="18" spans="1:4" s="6" customFormat="1" ht="20.100000000000001" customHeight="1" thickBot="1" x14ac:dyDescent="0.3">
      <c r="A18" s="3" t="s">
        <v>56</v>
      </c>
      <c r="B18" s="1" t="s">
        <v>67</v>
      </c>
      <c r="C18" s="4" t="e">
        <f t="shared" si="0"/>
        <v>#NAME?</v>
      </c>
      <c r="D18" s="34"/>
    </row>
    <row r="19" spans="1:4" s="6" customFormat="1" ht="20.100000000000001" customHeight="1" thickBot="1" x14ac:dyDescent="0.3">
      <c r="A19" s="3" t="s">
        <v>57</v>
      </c>
      <c r="B19" s="1" t="s">
        <v>58</v>
      </c>
      <c r="C19" s="4" t="e">
        <f t="shared" si="0"/>
        <v>#NAME?</v>
      </c>
      <c r="D19" s="4"/>
    </row>
    <row r="20" spans="1:4" s="6" customFormat="1" ht="20.100000000000001" customHeight="1" thickBot="1" x14ac:dyDescent="0.3">
      <c r="A20" s="3" t="s">
        <v>59</v>
      </c>
      <c r="B20" s="1" t="s">
        <v>60</v>
      </c>
      <c r="C20" s="4" t="e">
        <f t="shared" si="0"/>
        <v>#NAME?</v>
      </c>
      <c r="D20" s="15"/>
    </row>
    <row r="21" spans="1:4" s="28" customFormat="1" ht="20.100000000000001" customHeight="1" thickBot="1" x14ac:dyDescent="0.3">
      <c r="A21" s="16"/>
      <c r="B21" s="19" t="s">
        <v>15</v>
      </c>
      <c r="C21" s="18"/>
      <c r="D21" s="17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06722-8043-4086-BD45-AF80A70BDFC7}">
  <dimension ref="A1:D21"/>
  <sheetViews>
    <sheetView workbookViewId="0">
      <selection activeCell="A28" sqref="A28"/>
    </sheetView>
  </sheetViews>
  <sheetFormatPr defaultRowHeight="15" x14ac:dyDescent="0.25"/>
  <cols>
    <col min="1" max="1" width="25.140625" customWidth="1"/>
    <col min="2" max="2" width="90.42578125" customWidth="1"/>
    <col min="3" max="3" width="45.85546875" customWidth="1"/>
    <col min="4" max="4" width="30.5703125" customWidth="1"/>
  </cols>
  <sheetData>
    <row r="1" spans="1:4" ht="30" customHeight="1" x14ac:dyDescent="0.25">
      <c r="A1" s="12" t="s">
        <v>64</v>
      </c>
      <c r="B1" s="13"/>
      <c r="C1" s="13"/>
      <c r="D1" s="13"/>
    </row>
    <row r="2" spans="1:4" ht="30" customHeight="1" x14ac:dyDescent="0.25">
      <c r="A2" s="14" t="s">
        <v>13</v>
      </c>
      <c r="B2" s="13"/>
      <c r="C2" s="13"/>
      <c r="D2" s="13"/>
    </row>
    <row r="3" spans="1:4" ht="30" customHeight="1" x14ac:dyDescent="0.25">
      <c r="A3" s="14" t="s">
        <v>14</v>
      </c>
      <c r="B3" s="13"/>
      <c r="C3" s="13"/>
      <c r="D3" s="13"/>
    </row>
    <row r="4" spans="1:4" ht="30" customHeight="1" x14ac:dyDescent="0.25">
      <c r="A4" s="14" t="s">
        <v>71</v>
      </c>
      <c r="B4" s="13"/>
      <c r="C4" s="13"/>
      <c r="D4" s="13"/>
    </row>
    <row r="5" spans="1:4" s="27" customFormat="1" ht="20.100000000000001" customHeight="1" thickBot="1" x14ac:dyDescent="0.3">
      <c r="A5" s="10" t="s">
        <v>0</v>
      </c>
      <c r="B5" s="11" t="s">
        <v>1</v>
      </c>
      <c r="C5" s="32" t="s">
        <v>16</v>
      </c>
      <c r="D5" s="33" t="s">
        <v>17</v>
      </c>
    </row>
    <row r="6" spans="1:4" s="9" customFormat="1" ht="20.100000000000001" customHeight="1" thickBot="1" x14ac:dyDescent="0.3">
      <c r="A6" s="8" t="s">
        <v>2</v>
      </c>
      <c r="B6" s="29" t="s">
        <v>3</v>
      </c>
      <c r="C6" s="35" t="e">
        <v>#NAME?</v>
      </c>
      <c r="D6" s="38"/>
    </row>
    <row r="7" spans="1:4" ht="20.100000000000001" customHeight="1" thickBot="1" x14ac:dyDescent="0.3">
      <c r="A7" s="3" t="s">
        <v>44</v>
      </c>
      <c r="B7" s="30" t="s">
        <v>4</v>
      </c>
      <c r="C7" s="36" t="e">
        <v>#NAME?</v>
      </c>
      <c r="D7" s="38"/>
    </row>
    <row r="8" spans="1:4" ht="20.100000000000001" customHeight="1" thickBot="1" x14ac:dyDescent="0.3">
      <c r="A8" s="3" t="s">
        <v>45</v>
      </c>
      <c r="B8" s="30" t="s">
        <v>46</v>
      </c>
      <c r="C8" s="36" t="e">
        <v>#NAME?</v>
      </c>
      <c r="D8" s="38"/>
    </row>
    <row r="9" spans="1:4" ht="20.100000000000001" customHeight="1" thickBot="1" x14ac:dyDescent="0.3">
      <c r="A9" s="3" t="s">
        <v>47</v>
      </c>
      <c r="B9" s="30" t="s">
        <v>7</v>
      </c>
      <c r="C9" s="36" t="e">
        <v>#NAME?</v>
      </c>
      <c r="D9" s="38"/>
    </row>
    <row r="10" spans="1:4" ht="20.100000000000001" customHeight="1" thickBot="1" x14ac:dyDescent="0.3">
      <c r="A10" s="3" t="s">
        <v>48</v>
      </c>
      <c r="B10" s="30" t="s">
        <v>49</v>
      </c>
      <c r="C10" s="36" t="e">
        <v>#NAME?</v>
      </c>
      <c r="D10" s="38"/>
    </row>
    <row r="11" spans="1:4" ht="20.100000000000001" customHeight="1" thickBot="1" x14ac:dyDescent="0.3">
      <c r="A11" s="3" t="s">
        <v>50</v>
      </c>
      <c r="B11" s="30" t="s">
        <v>5</v>
      </c>
      <c r="C11" s="36" t="e">
        <v>#NAME?</v>
      </c>
      <c r="D11" s="38"/>
    </row>
    <row r="12" spans="1:4" ht="20.100000000000001" customHeight="1" thickBot="1" x14ac:dyDescent="0.3">
      <c r="A12" s="3" t="s">
        <v>51</v>
      </c>
      <c r="B12" s="30" t="s">
        <v>6</v>
      </c>
      <c r="C12" s="36" t="e">
        <v>#NAME?</v>
      </c>
      <c r="D12" s="38"/>
    </row>
    <row r="13" spans="1:4" ht="20.100000000000001" customHeight="1" thickBot="1" x14ac:dyDescent="0.3">
      <c r="A13" s="3" t="s">
        <v>52</v>
      </c>
      <c r="B13" s="30" t="s">
        <v>8</v>
      </c>
      <c r="C13" s="36" t="e">
        <v>#NAME?</v>
      </c>
      <c r="D13" s="38"/>
    </row>
    <row r="14" spans="1:4" s="6" customFormat="1" ht="20.100000000000001" customHeight="1" thickBot="1" x14ac:dyDescent="0.3">
      <c r="A14" s="8" t="s">
        <v>9</v>
      </c>
      <c r="B14" s="29" t="s">
        <v>11</v>
      </c>
      <c r="C14" s="36" t="e">
        <v>#NAME?</v>
      </c>
      <c r="D14" s="38"/>
    </row>
    <row r="15" spans="1:4" s="6" customFormat="1" ht="20.100000000000001" customHeight="1" thickBot="1" x14ac:dyDescent="0.3">
      <c r="A15" s="5" t="s">
        <v>10</v>
      </c>
      <c r="B15" s="31" t="s">
        <v>18</v>
      </c>
      <c r="C15" s="36" t="e">
        <v>#NAME?</v>
      </c>
      <c r="D15" s="38"/>
    </row>
    <row r="16" spans="1:4" s="6" customFormat="1" ht="20.100000000000001" customHeight="1" thickBot="1" x14ac:dyDescent="0.3">
      <c r="A16" s="5" t="s">
        <v>12</v>
      </c>
      <c r="B16" s="31" t="s">
        <v>53</v>
      </c>
      <c r="C16" s="36" t="e">
        <v>#NAME?</v>
      </c>
      <c r="D16" s="38"/>
    </row>
    <row r="17" spans="1:4" s="6" customFormat="1" ht="20.100000000000001" customHeight="1" thickBot="1" x14ac:dyDescent="0.3">
      <c r="A17" s="3" t="s">
        <v>55</v>
      </c>
      <c r="B17" s="30" t="s">
        <v>54</v>
      </c>
      <c r="C17" s="37" t="e">
        <v>#NAME?</v>
      </c>
      <c r="D17" s="38"/>
    </row>
    <row r="18" spans="1:4" s="6" customFormat="1" ht="20.100000000000001" customHeight="1" thickBot="1" x14ac:dyDescent="0.3">
      <c r="A18" s="3" t="s">
        <v>56</v>
      </c>
      <c r="B18" s="1" t="s">
        <v>67</v>
      </c>
      <c r="C18" s="34" t="e">
        <v>#NAME?</v>
      </c>
      <c r="D18" s="34"/>
    </row>
    <row r="19" spans="1:4" s="6" customFormat="1" ht="20.100000000000001" customHeight="1" thickBot="1" x14ac:dyDescent="0.3">
      <c r="A19" s="23" t="s">
        <v>57</v>
      </c>
      <c r="B19" s="1" t="s">
        <v>66</v>
      </c>
      <c r="C19" s="24"/>
      <c r="D19" s="24"/>
    </row>
    <row r="20" spans="1:4" s="6" customFormat="1" ht="20.100000000000001" customHeight="1" thickBot="1" x14ac:dyDescent="0.3">
      <c r="A20" s="3" t="s">
        <v>59</v>
      </c>
      <c r="B20" s="1" t="s">
        <v>60</v>
      </c>
      <c r="C20" s="4" t="e">
        <v>#NAME?</v>
      </c>
      <c r="D20" s="15"/>
    </row>
    <row r="21" spans="1:4" s="28" customFormat="1" ht="20.100000000000001" customHeight="1" thickBot="1" x14ac:dyDescent="0.3">
      <c r="A21" s="16"/>
      <c r="B21" s="19" t="s">
        <v>15</v>
      </c>
      <c r="C21" s="18"/>
      <c r="D21" s="17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23283-035D-4B3D-B068-7D6CDFC333F6}">
  <dimension ref="A1:M27"/>
  <sheetViews>
    <sheetView tabSelected="1" topLeftCell="A2" workbookViewId="0">
      <selection activeCell="F9" sqref="F9"/>
    </sheetView>
  </sheetViews>
  <sheetFormatPr defaultRowHeight="15" x14ac:dyDescent="0.25"/>
  <cols>
    <col min="1" max="9" width="26" customWidth="1"/>
  </cols>
  <sheetData>
    <row r="1" spans="1:13" s="13" customFormat="1" ht="30" customHeight="1" x14ac:dyDescent="0.25">
      <c r="A1" s="12" t="s">
        <v>61</v>
      </c>
      <c r="J1"/>
      <c r="K1"/>
      <c r="L1"/>
      <c r="M1"/>
    </row>
    <row r="2" spans="1:13" s="13" customFormat="1" ht="30" customHeight="1" x14ac:dyDescent="0.25">
      <c r="A2" s="14" t="s">
        <v>13</v>
      </c>
      <c r="J2"/>
      <c r="K2"/>
      <c r="L2"/>
      <c r="M2"/>
    </row>
    <row r="3" spans="1:13" s="13" customFormat="1" ht="30" customHeight="1" thickBot="1" x14ac:dyDescent="0.3">
      <c r="A3" s="14" t="s">
        <v>14</v>
      </c>
      <c r="J3"/>
      <c r="K3"/>
      <c r="L3"/>
      <c r="M3"/>
    </row>
    <row r="4" spans="1:13" ht="32.25" thickBot="1" x14ac:dyDescent="0.3">
      <c r="A4" s="20" t="s">
        <v>24</v>
      </c>
      <c r="B4" s="20" t="s">
        <v>62</v>
      </c>
      <c r="C4" s="20" t="s">
        <v>23</v>
      </c>
      <c r="D4" s="20" t="s">
        <v>78</v>
      </c>
      <c r="E4" s="20" t="s">
        <v>25</v>
      </c>
      <c r="F4" s="20" t="s">
        <v>26</v>
      </c>
      <c r="G4" s="20" t="s">
        <v>27</v>
      </c>
      <c r="H4" s="20" t="s">
        <v>28</v>
      </c>
      <c r="I4" s="20" t="s">
        <v>29</v>
      </c>
    </row>
    <row r="5" spans="1:13" ht="30" customHeight="1" thickBot="1" x14ac:dyDescent="0.3">
      <c r="A5" s="40" t="s">
        <v>30</v>
      </c>
      <c r="B5" s="40">
        <v>1.2</v>
      </c>
      <c r="C5" s="40" t="s">
        <v>31</v>
      </c>
      <c r="D5" s="42" t="s">
        <v>19</v>
      </c>
      <c r="E5" s="53" t="s">
        <v>32</v>
      </c>
      <c r="F5" s="22" t="s">
        <v>22</v>
      </c>
      <c r="G5" s="22" t="s">
        <v>22</v>
      </c>
      <c r="H5" s="22" t="s">
        <v>22</v>
      </c>
      <c r="I5" s="22" t="s">
        <v>22</v>
      </c>
    </row>
    <row r="6" spans="1:13" ht="30" customHeight="1" thickBot="1" x14ac:dyDescent="0.3">
      <c r="A6" s="41"/>
      <c r="B6" s="41"/>
      <c r="C6" s="41"/>
      <c r="D6" s="48"/>
      <c r="E6" s="26" t="s">
        <v>33</v>
      </c>
      <c r="F6" s="49" t="s">
        <v>22</v>
      </c>
      <c r="G6" s="22" t="s">
        <v>22</v>
      </c>
      <c r="H6" s="22" t="s">
        <v>22</v>
      </c>
      <c r="I6" s="22" t="s">
        <v>22</v>
      </c>
    </row>
    <row r="7" spans="1:13" ht="30" customHeight="1" thickBot="1" x14ac:dyDescent="0.3">
      <c r="A7" s="46" t="s">
        <v>34</v>
      </c>
      <c r="B7" s="47"/>
      <c r="C7" s="47"/>
      <c r="D7" s="47"/>
      <c r="E7" s="50"/>
      <c r="F7" s="47"/>
      <c r="G7" s="47"/>
      <c r="H7" s="22" t="s">
        <v>22</v>
      </c>
      <c r="I7" s="21" t="s">
        <v>70</v>
      </c>
    </row>
    <row r="8" spans="1:13" ht="30" customHeight="1" thickBot="1" x14ac:dyDescent="0.3">
      <c r="A8" s="40" t="s">
        <v>35</v>
      </c>
      <c r="B8" s="40">
        <v>1.3</v>
      </c>
      <c r="C8" s="40" t="s">
        <v>36</v>
      </c>
      <c r="D8" s="53" t="s">
        <v>37</v>
      </c>
      <c r="E8" s="42" t="s">
        <v>19</v>
      </c>
      <c r="F8" s="22" t="s">
        <v>22</v>
      </c>
      <c r="G8" s="22" t="s">
        <v>22</v>
      </c>
      <c r="H8" s="22" t="s">
        <v>22</v>
      </c>
      <c r="I8" s="22" t="s">
        <v>22</v>
      </c>
    </row>
    <row r="9" spans="1:13" ht="30" customHeight="1" thickBot="1" x14ac:dyDescent="0.3">
      <c r="A9" s="41"/>
      <c r="B9" s="41"/>
      <c r="C9" s="51"/>
      <c r="D9" s="26" t="s">
        <v>38</v>
      </c>
      <c r="E9" s="52"/>
      <c r="F9" s="22" t="s">
        <v>22</v>
      </c>
      <c r="G9" s="22" t="s">
        <v>22</v>
      </c>
      <c r="H9" s="22" t="s">
        <v>22</v>
      </c>
      <c r="I9" s="22" t="s">
        <v>22</v>
      </c>
    </row>
    <row r="10" spans="1:13" ht="30" customHeight="1" thickBot="1" x14ac:dyDescent="0.3">
      <c r="A10" s="46" t="s">
        <v>39</v>
      </c>
      <c r="B10" s="47"/>
      <c r="C10" s="47"/>
      <c r="D10" s="50"/>
      <c r="E10" s="47"/>
      <c r="F10" s="47"/>
      <c r="G10" s="47"/>
      <c r="H10" s="22" t="s">
        <v>22</v>
      </c>
      <c r="I10" s="21" t="s">
        <v>70</v>
      </c>
    </row>
    <row r="11" spans="1:13" ht="30" customHeight="1" thickBot="1" x14ac:dyDescent="0.3">
      <c r="A11" s="44" t="s">
        <v>76</v>
      </c>
      <c r="B11" s="40">
        <v>1.4</v>
      </c>
      <c r="C11" s="42" t="s">
        <v>75</v>
      </c>
      <c r="D11" s="45" t="s">
        <v>19</v>
      </c>
      <c r="E11" s="54" t="s">
        <v>20</v>
      </c>
      <c r="F11" s="22" t="s">
        <v>22</v>
      </c>
      <c r="G11" s="22" t="s">
        <v>22</v>
      </c>
      <c r="H11" s="22" t="s">
        <v>22</v>
      </c>
      <c r="I11" s="22" t="s">
        <v>22</v>
      </c>
    </row>
    <row r="12" spans="1:13" ht="30" customHeight="1" thickBot="1" x14ac:dyDescent="0.3">
      <c r="A12" s="44"/>
      <c r="B12" s="41"/>
      <c r="C12" s="43"/>
      <c r="D12" s="55"/>
      <c r="E12" s="56" t="s">
        <v>63</v>
      </c>
      <c r="F12" s="49" t="s">
        <v>22</v>
      </c>
      <c r="G12" s="22" t="s">
        <v>22</v>
      </c>
      <c r="H12" s="22" t="s">
        <v>22</v>
      </c>
      <c r="I12" s="22" t="s">
        <v>22</v>
      </c>
    </row>
    <row r="13" spans="1:13" ht="30" customHeight="1" thickBot="1" x14ac:dyDescent="0.3">
      <c r="A13" s="46" t="s">
        <v>69</v>
      </c>
      <c r="B13" s="47"/>
      <c r="C13" s="47"/>
      <c r="D13" s="47"/>
      <c r="E13" s="50"/>
      <c r="F13" s="47"/>
      <c r="G13" s="47"/>
      <c r="H13" s="22" t="s">
        <v>22</v>
      </c>
      <c r="I13" s="21" t="s">
        <v>70</v>
      </c>
    </row>
    <row r="14" spans="1:13" ht="30" customHeight="1" thickBot="1" x14ac:dyDescent="0.3">
      <c r="A14" s="44" t="s">
        <v>77</v>
      </c>
      <c r="B14" s="40">
        <v>1.4</v>
      </c>
      <c r="C14" s="42" t="s">
        <v>72</v>
      </c>
      <c r="D14" s="45" t="s">
        <v>19</v>
      </c>
      <c r="E14" s="53" t="s">
        <v>21</v>
      </c>
      <c r="F14" s="22" t="s">
        <v>22</v>
      </c>
      <c r="G14" s="22" t="s">
        <v>22</v>
      </c>
      <c r="H14" s="22" t="s">
        <v>22</v>
      </c>
      <c r="I14" s="22" t="s">
        <v>22</v>
      </c>
    </row>
    <row r="15" spans="1:13" ht="30" customHeight="1" thickBot="1" x14ac:dyDescent="0.3">
      <c r="A15" s="44"/>
      <c r="B15" s="41"/>
      <c r="C15" s="43"/>
      <c r="D15" s="55"/>
      <c r="E15" s="26" t="s">
        <v>73</v>
      </c>
      <c r="F15" s="49" t="s">
        <v>22</v>
      </c>
      <c r="G15" s="22" t="s">
        <v>22</v>
      </c>
      <c r="H15" s="22" t="s">
        <v>22</v>
      </c>
      <c r="I15" s="22" t="s">
        <v>22</v>
      </c>
    </row>
    <row r="16" spans="1:13" ht="30" customHeight="1" thickBot="1" x14ac:dyDescent="0.3">
      <c r="A16" s="46" t="s">
        <v>68</v>
      </c>
      <c r="B16" s="47"/>
      <c r="C16" s="47"/>
      <c r="D16" s="47"/>
      <c r="E16" s="50"/>
      <c r="F16" s="47"/>
      <c r="G16" s="47"/>
      <c r="H16" s="22" t="s">
        <v>22</v>
      </c>
      <c r="I16" s="21" t="s">
        <v>70</v>
      </c>
    </row>
    <row r="17" spans="1:9" ht="30" customHeight="1" thickBot="1" x14ac:dyDescent="0.3">
      <c r="A17" s="40" t="s">
        <v>40</v>
      </c>
      <c r="B17" s="40">
        <v>1.5</v>
      </c>
      <c r="C17" s="40" t="s">
        <v>41</v>
      </c>
      <c r="D17" s="42" t="s">
        <v>19</v>
      </c>
      <c r="E17" s="53" t="s">
        <v>42</v>
      </c>
      <c r="F17" s="22" t="s">
        <v>22</v>
      </c>
      <c r="G17" s="22" t="s">
        <v>22</v>
      </c>
      <c r="H17" s="22" t="s">
        <v>22</v>
      </c>
      <c r="I17" s="22" t="s">
        <v>22</v>
      </c>
    </row>
    <row r="18" spans="1:9" ht="30" customHeight="1" thickBot="1" x14ac:dyDescent="0.3">
      <c r="A18" s="41"/>
      <c r="B18" s="41"/>
      <c r="C18" s="41"/>
      <c r="D18" s="48"/>
      <c r="E18" s="26" t="s">
        <v>74</v>
      </c>
      <c r="F18" s="49" t="s">
        <v>22</v>
      </c>
      <c r="G18" s="22" t="s">
        <v>22</v>
      </c>
      <c r="H18" s="22" t="s">
        <v>22</v>
      </c>
      <c r="I18" s="22" t="s">
        <v>22</v>
      </c>
    </row>
    <row r="19" spans="1:9" ht="30" customHeight="1" thickBot="1" x14ac:dyDescent="0.3">
      <c r="A19" s="46" t="s">
        <v>43</v>
      </c>
      <c r="B19" s="47"/>
      <c r="C19" s="47"/>
      <c r="D19" s="47"/>
      <c r="E19" s="50"/>
      <c r="F19" s="47"/>
      <c r="G19" s="47"/>
      <c r="H19" s="25" t="s">
        <v>22</v>
      </c>
      <c r="I19" s="26" t="s">
        <v>70</v>
      </c>
    </row>
    <row r="20" spans="1:9" ht="30" customHeight="1" x14ac:dyDescent="0.25"/>
    <row r="21" spans="1:9" ht="30" customHeight="1" x14ac:dyDescent="0.25"/>
    <row r="22" spans="1:9" ht="30" customHeight="1" x14ac:dyDescent="0.25"/>
    <row r="23" spans="1:9" ht="30" customHeight="1" x14ac:dyDescent="0.25"/>
    <row r="24" spans="1:9" ht="30" customHeight="1" x14ac:dyDescent="0.25"/>
    <row r="25" spans="1:9" ht="30" customHeight="1" x14ac:dyDescent="0.25"/>
    <row r="26" spans="1:9" ht="30" customHeight="1" x14ac:dyDescent="0.25"/>
    <row r="27" spans="1:9" ht="30" customHeight="1" x14ac:dyDescent="0.25"/>
  </sheetData>
  <mergeCells count="25">
    <mergeCell ref="A16:G16"/>
    <mergeCell ref="A19:G19"/>
    <mergeCell ref="C14:C15"/>
    <mergeCell ref="C11:C12"/>
    <mergeCell ref="A8:A9"/>
    <mergeCell ref="B8:B9"/>
    <mergeCell ref="C8:C9"/>
    <mergeCell ref="A17:A18"/>
    <mergeCell ref="B17:B18"/>
    <mergeCell ref="C17:C18"/>
    <mergeCell ref="D17:D18"/>
    <mergeCell ref="E8:E9"/>
    <mergeCell ref="A5:A6"/>
    <mergeCell ref="B5:B6"/>
    <mergeCell ref="C5:C6"/>
    <mergeCell ref="D5:D6"/>
    <mergeCell ref="A14:A15"/>
    <mergeCell ref="B14:B15"/>
    <mergeCell ref="D14:D15"/>
    <mergeCell ref="D11:D12"/>
    <mergeCell ref="A11:A12"/>
    <mergeCell ref="B11:B12"/>
    <mergeCell ref="A7:G7"/>
    <mergeCell ref="A10:G10"/>
    <mergeCell ref="A13:G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EA Cost</vt:lpstr>
      <vt:lpstr>CE Cost</vt:lpstr>
      <vt:lpstr>Fieldwork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Miles Carlile</dc:creator>
  <cp:lastModifiedBy>Preston Alden</cp:lastModifiedBy>
  <dcterms:created xsi:type="dcterms:W3CDTF">2015-06-05T18:17:20Z</dcterms:created>
  <dcterms:modified xsi:type="dcterms:W3CDTF">2025-08-28T23:45:20Z</dcterms:modified>
</cp:coreProperties>
</file>